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Pivo 126" sheetId="1" r:id="rId1"/>
    <sheet name="Pivo 80" sheetId="2" r:id="rId2"/>
    <sheet name="Histórico área" sheetId="5" r:id="rId3"/>
  </sheets>
  <calcPr calcId="125725"/>
</workbook>
</file>

<file path=xl/calcChain.xml><?xml version="1.0" encoding="utf-8"?>
<calcChain xmlns="http://schemas.openxmlformats.org/spreadsheetml/2006/main">
  <c r="C20" i="2"/>
  <c r="D20"/>
  <c r="E20"/>
  <c r="F20"/>
  <c r="B20"/>
  <c r="C21" i="1"/>
  <c r="D21"/>
  <c r="E21"/>
  <c r="F21"/>
  <c r="B21"/>
</calcChain>
</file>

<file path=xl/sharedStrings.xml><?xml version="1.0" encoding="utf-8"?>
<sst xmlns="http://schemas.openxmlformats.org/spreadsheetml/2006/main" count="112" uniqueCount="44">
  <si>
    <t>Média</t>
  </si>
  <si>
    <t>Mediana</t>
  </si>
  <si>
    <t>Variância</t>
  </si>
  <si>
    <t>Assimetria</t>
  </si>
  <si>
    <t>Curtose</t>
  </si>
  <si>
    <t>Parâmetro</t>
  </si>
  <si>
    <t>RP (MPa)</t>
  </si>
  <si>
    <t>Modelo</t>
  </si>
  <si>
    <t>Efeito Pepita (Co)</t>
  </si>
  <si>
    <t>Patamar (C + Co)</t>
  </si>
  <si>
    <t>Variância (C)</t>
  </si>
  <si>
    <t>Alcance (a)</t>
  </si>
  <si>
    <t>R²</t>
  </si>
  <si>
    <t>SQR</t>
  </si>
  <si>
    <t>Mínimo</t>
  </si>
  <si>
    <t>Máximo</t>
  </si>
  <si>
    <t>Estatística Descritiva</t>
  </si>
  <si>
    <t>RP (Mpa)</t>
  </si>
  <si>
    <t>CV (%)</t>
  </si>
  <si>
    <t>CV= Coeficiente de Variação</t>
  </si>
  <si>
    <t>ADE</t>
  </si>
  <si>
    <t>Gaussiano</t>
  </si>
  <si>
    <t>R2 = coeficiente de determinação; SQR = soma dos quadrados dos desvios;</t>
  </si>
  <si>
    <t>ADE= avaliador da dependência espacial.</t>
  </si>
  <si>
    <t>Umidade</t>
  </si>
  <si>
    <t>0.0-0.10 m</t>
  </si>
  <si>
    <t>0.10-0.20 m</t>
  </si>
  <si>
    <t>0.20-0.30 m</t>
  </si>
  <si>
    <t>0.30-0.40 m</t>
  </si>
  <si>
    <t>Esférico</t>
  </si>
  <si>
    <t>Exponencial</t>
  </si>
  <si>
    <t xml:space="preserve"> 0.0-0.20 m</t>
  </si>
  <si>
    <t>-</t>
  </si>
  <si>
    <t>calagem, gradagem, plantio de soja e feijão</t>
  </si>
  <si>
    <t>plantio de soja e feijão</t>
  </si>
  <si>
    <t>gradagem, subsolagem, plantio de soja e feijão</t>
  </si>
  <si>
    <t>calagem, gradagem, plantio de soja, sorgo e feijão</t>
  </si>
  <si>
    <t>plantio de soja, milho e feijão</t>
  </si>
  <si>
    <t>calagem, gradagem e plantio de soja</t>
  </si>
  <si>
    <t>plantio de soja</t>
  </si>
  <si>
    <t>Pivô 126 ha (I)</t>
  </si>
  <si>
    <t>Pivô 80 ha (II)</t>
  </si>
  <si>
    <t>Manejo e utilização do solo</t>
  </si>
  <si>
    <t>Ano</t>
  </si>
</sst>
</file>

<file path=xl/styles.xml><?xml version="1.0" encoding="utf-8"?>
<styleSheet xmlns="http://schemas.openxmlformats.org/spreadsheetml/2006/main">
  <numFmts count="1">
    <numFmt numFmtId="164" formatCode="0.000E+00"/>
  </numFmts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5" xfId="0" applyFont="1" applyBorder="1"/>
    <xf numFmtId="0" fontId="1" fillId="0" borderId="0" xfId="0" applyFont="1" applyBorder="1"/>
    <xf numFmtId="0" fontId="1" fillId="0" borderId="0" xfId="0" applyFont="1"/>
    <xf numFmtId="0" fontId="1" fillId="0" borderId="4" xfId="0" applyFont="1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9" fontId="1" fillId="0" borderId="0" xfId="1" applyFont="1" applyAlignment="1">
      <alignment horizontal="center" vertical="center"/>
    </xf>
    <xf numFmtId="9" fontId="1" fillId="0" borderId="0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4" fillId="0" borderId="0" xfId="1" applyNumberFormat="1" applyFont="1" applyAlignment="1">
      <alignment horizontal="center" vertical="center" wrapText="1"/>
    </xf>
    <xf numFmtId="2" fontId="1" fillId="0" borderId="0" xfId="1" applyNumberFormat="1" applyFont="1" applyAlignment="1">
      <alignment horizontal="center" vertical="center"/>
    </xf>
    <xf numFmtId="11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9" fontId="1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9" fontId="1" fillId="0" borderId="3" xfId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>
      <selection sqref="A1:G1048576"/>
    </sheetView>
  </sheetViews>
  <sheetFormatPr defaultRowHeight="15.75"/>
  <cols>
    <col min="1" max="1" width="22.5703125" style="48" bestFit="1" customWidth="1"/>
    <col min="2" max="2" width="12.5703125" style="48" bestFit="1" customWidth="1"/>
    <col min="3" max="3" width="13.5703125" style="48" bestFit="1" customWidth="1"/>
    <col min="4" max="5" width="13.42578125" style="48" bestFit="1" customWidth="1"/>
    <col min="6" max="6" width="13.42578125" style="1" bestFit="1" customWidth="1"/>
    <col min="7" max="7" width="4.85546875" style="19" bestFit="1" customWidth="1"/>
    <col min="8" max="8" width="12.7109375" style="1" bestFit="1" customWidth="1"/>
    <col min="9" max="9" width="9.140625" style="1"/>
    <col min="10" max="10" width="10.28515625" style="1" bestFit="1" customWidth="1"/>
    <col min="11" max="12" width="13.28515625" style="1" bestFit="1" customWidth="1"/>
  </cols>
  <sheetData>
    <row r="1" spans="1:11" ht="3" customHeight="1" thickBot="1">
      <c r="A1" s="1"/>
      <c r="B1" s="1"/>
      <c r="C1" s="1"/>
      <c r="D1" s="1"/>
      <c r="E1" s="1"/>
    </row>
    <row r="2" spans="1:11" ht="15" customHeight="1" thickBot="1">
      <c r="A2" s="20" t="s">
        <v>16</v>
      </c>
      <c r="B2" s="21" t="s">
        <v>24</v>
      </c>
      <c r="C2" s="22" t="s">
        <v>17</v>
      </c>
      <c r="D2" s="22"/>
      <c r="E2" s="22"/>
      <c r="F2" s="22"/>
    </row>
    <row r="3" spans="1:11" ht="15" customHeight="1" thickBot="1">
      <c r="A3" s="23"/>
      <c r="B3" s="24" t="s">
        <v>31</v>
      </c>
      <c r="C3" s="25" t="s">
        <v>25</v>
      </c>
      <c r="D3" s="25" t="s">
        <v>26</v>
      </c>
      <c r="E3" s="25" t="s">
        <v>27</v>
      </c>
      <c r="F3" s="26" t="s">
        <v>28</v>
      </c>
    </row>
    <row r="4" spans="1:11" ht="15" customHeight="1">
      <c r="A4" s="27" t="s">
        <v>0</v>
      </c>
      <c r="B4" s="1">
        <v>20.010000000000002</v>
      </c>
      <c r="C4" s="27">
        <v>1.27</v>
      </c>
      <c r="D4" s="6">
        <v>2.14</v>
      </c>
      <c r="E4" s="1">
        <v>2.8</v>
      </c>
      <c r="F4" s="1">
        <v>3.03</v>
      </c>
    </row>
    <row r="5" spans="1:11" ht="15" customHeight="1">
      <c r="A5" s="27" t="s">
        <v>1</v>
      </c>
      <c r="B5" s="1">
        <v>20.399999999999999</v>
      </c>
      <c r="C5" s="27">
        <v>1.19</v>
      </c>
      <c r="D5" s="6">
        <v>1.85</v>
      </c>
      <c r="E5" s="1">
        <v>2.2599999999999998</v>
      </c>
      <c r="F5" s="1">
        <v>2.4500000000000002</v>
      </c>
    </row>
    <row r="6" spans="1:11" ht="15" customHeight="1">
      <c r="A6" s="27" t="s">
        <v>2</v>
      </c>
      <c r="B6" s="1">
        <v>27.52</v>
      </c>
      <c r="C6" s="27">
        <v>1.05</v>
      </c>
      <c r="D6" s="6">
        <v>0.44</v>
      </c>
      <c r="E6" s="1">
        <v>1.1299999999999999</v>
      </c>
      <c r="F6" s="1">
        <v>1.39</v>
      </c>
    </row>
    <row r="7" spans="1:11" ht="15" customHeight="1">
      <c r="A7" s="27" t="s">
        <v>14</v>
      </c>
      <c r="B7" s="1">
        <v>9.6</v>
      </c>
      <c r="C7" s="6">
        <v>0.96</v>
      </c>
      <c r="D7" s="6">
        <v>1.25</v>
      </c>
      <c r="E7" s="1">
        <v>1.77</v>
      </c>
      <c r="F7" s="1">
        <v>1.78</v>
      </c>
    </row>
    <row r="8" spans="1:11" ht="15" customHeight="1">
      <c r="A8" s="27" t="s">
        <v>15</v>
      </c>
      <c r="B8" s="1">
        <v>30.1</v>
      </c>
      <c r="C8" s="6">
        <v>1.87</v>
      </c>
      <c r="D8" s="6">
        <v>3.89</v>
      </c>
      <c r="E8" s="1">
        <v>5.25</v>
      </c>
      <c r="F8" s="1">
        <v>6.09</v>
      </c>
    </row>
    <row r="9" spans="1:11" ht="15" customHeight="1">
      <c r="A9" s="27" t="s">
        <v>18</v>
      </c>
      <c r="B9" s="28">
        <v>0.26</v>
      </c>
      <c r="C9" s="49">
        <v>0.17</v>
      </c>
      <c r="D9" s="49">
        <v>0.3</v>
      </c>
      <c r="E9" s="28">
        <v>0.37</v>
      </c>
      <c r="F9" s="28">
        <v>0.38</v>
      </c>
    </row>
    <row r="10" spans="1:11" ht="15" customHeight="1">
      <c r="A10" s="27" t="s">
        <v>3</v>
      </c>
      <c r="B10" s="1">
        <v>-0.06</v>
      </c>
      <c r="C10" s="6">
        <v>0.93</v>
      </c>
      <c r="D10" s="6">
        <v>1.19</v>
      </c>
      <c r="E10" s="1">
        <v>1.17</v>
      </c>
      <c r="F10" s="1">
        <v>1.34</v>
      </c>
    </row>
    <row r="11" spans="1:11" ht="15" customHeight="1" thickBot="1">
      <c r="A11" s="31" t="s">
        <v>4</v>
      </c>
      <c r="B11" s="25">
        <v>-0.68</v>
      </c>
      <c r="C11" s="25">
        <v>-0.08</v>
      </c>
      <c r="D11" s="25">
        <v>0.21</v>
      </c>
      <c r="E11" s="25">
        <v>-0.15</v>
      </c>
      <c r="F11" s="25">
        <v>0.36</v>
      </c>
    </row>
    <row r="12" spans="1:11" ht="15" customHeight="1">
      <c r="A12" s="32" t="s">
        <v>19</v>
      </c>
      <c r="B12" s="32"/>
      <c r="C12" s="32"/>
      <c r="D12" s="32"/>
      <c r="E12" s="32"/>
    </row>
    <row r="13" spans="1:11" ht="15" customHeight="1">
      <c r="A13" s="1"/>
      <c r="B13" s="1"/>
      <c r="C13" s="1"/>
      <c r="D13" s="1"/>
      <c r="E13" s="1"/>
    </row>
    <row r="14" spans="1:11" ht="15" customHeight="1">
      <c r="A14" s="1"/>
      <c r="B14" s="1"/>
      <c r="C14" s="1"/>
      <c r="D14" s="1"/>
      <c r="E14" s="1"/>
    </row>
    <row r="15" spans="1:11" ht="3" customHeight="1" thickBot="1">
      <c r="A15" s="1"/>
      <c r="B15" s="1"/>
      <c r="C15" s="1"/>
      <c r="D15" s="1"/>
      <c r="E15" s="1"/>
      <c r="H15" s="2"/>
      <c r="I15" s="2"/>
      <c r="J15" s="2"/>
      <c r="K15" s="2"/>
    </row>
    <row r="16" spans="1:11" ht="15" customHeight="1" thickBot="1">
      <c r="A16" s="33" t="s">
        <v>5</v>
      </c>
      <c r="B16" s="21" t="s">
        <v>24</v>
      </c>
      <c r="C16" s="34" t="s">
        <v>6</v>
      </c>
      <c r="D16" s="34"/>
      <c r="E16" s="34"/>
      <c r="F16" s="34"/>
    </row>
    <row r="17" spans="1:6" ht="15" customHeight="1" thickBot="1">
      <c r="A17" s="35"/>
      <c r="B17" s="24" t="s">
        <v>31</v>
      </c>
      <c r="C17" s="25" t="s">
        <v>25</v>
      </c>
      <c r="D17" s="25" t="s">
        <v>26</v>
      </c>
      <c r="E17" s="25" t="s">
        <v>27</v>
      </c>
      <c r="F17" s="26" t="s">
        <v>28</v>
      </c>
    </row>
    <row r="18" spans="1:6" ht="15" customHeight="1">
      <c r="A18" s="36" t="s">
        <v>7</v>
      </c>
      <c r="B18" s="37" t="s">
        <v>21</v>
      </c>
      <c r="C18" s="37" t="s">
        <v>30</v>
      </c>
      <c r="D18" s="37" t="s">
        <v>21</v>
      </c>
      <c r="E18" s="37" t="s">
        <v>21</v>
      </c>
      <c r="F18" s="37" t="s">
        <v>21</v>
      </c>
    </row>
    <row r="19" spans="1:6" ht="15" customHeight="1">
      <c r="A19" s="36" t="s">
        <v>8</v>
      </c>
      <c r="B19" s="37">
        <v>1E-4</v>
      </c>
      <c r="C19" s="37">
        <v>4.8999999999999998E-4</v>
      </c>
      <c r="D19" s="37">
        <v>1.41E-3</v>
      </c>
      <c r="E19" s="37">
        <v>1E-4</v>
      </c>
      <c r="F19" s="37">
        <v>1E-4</v>
      </c>
    </row>
    <row r="20" spans="1:6" ht="15" customHeight="1">
      <c r="A20" s="36" t="s">
        <v>9</v>
      </c>
      <c r="B20" s="37">
        <v>8.2102999999999995E-2</v>
      </c>
      <c r="C20" s="37">
        <v>0.29410999999999998</v>
      </c>
      <c r="D20" s="37">
        <v>7.9905000000000004E-2</v>
      </c>
      <c r="E20" s="37">
        <v>0.11187</v>
      </c>
      <c r="F20" s="1">
        <v>0.11262</v>
      </c>
    </row>
    <row r="21" spans="1:6" ht="15" customHeight="1">
      <c r="A21" s="36" t="s">
        <v>10</v>
      </c>
      <c r="B21" s="1">
        <f>B20-B19</f>
        <v>8.2002999999999993E-2</v>
      </c>
      <c r="C21" s="1">
        <f t="shared" ref="C21:F21" si="0">C20-C19</f>
        <v>0.29361999999999999</v>
      </c>
      <c r="D21" s="1">
        <f t="shared" si="0"/>
        <v>7.8495000000000009E-2</v>
      </c>
      <c r="E21" s="1">
        <f t="shared" si="0"/>
        <v>0.11176999999999999</v>
      </c>
      <c r="F21" s="1">
        <f t="shared" si="0"/>
        <v>0.11252</v>
      </c>
    </row>
    <row r="22" spans="1:6" ht="15" customHeight="1">
      <c r="A22" s="36" t="s">
        <v>11</v>
      </c>
      <c r="B22" s="37">
        <v>185.32</v>
      </c>
      <c r="C22" s="38">
        <v>255</v>
      </c>
      <c r="D22" s="37">
        <v>592.36</v>
      </c>
      <c r="E22" s="37">
        <v>268.45999999999998</v>
      </c>
      <c r="F22" s="1">
        <v>303.10000000000002</v>
      </c>
    </row>
    <row r="23" spans="1:6" ht="15" customHeight="1">
      <c r="A23" s="36" t="s">
        <v>12</v>
      </c>
      <c r="B23" s="37">
        <v>0.73</v>
      </c>
      <c r="C23" s="50">
        <v>0.65</v>
      </c>
      <c r="D23" s="50">
        <v>0.82</v>
      </c>
      <c r="E23" s="50">
        <v>0.81</v>
      </c>
      <c r="F23" s="51">
        <v>0.86</v>
      </c>
    </row>
    <row r="24" spans="1:6" ht="15" customHeight="1">
      <c r="A24" s="36" t="s">
        <v>13</v>
      </c>
      <c r="B24" s="41">
        <v>1.052E-3</v>
      </c>
      <c r="C24" s="42">
        <v>7.2824999999999995E-5</v>
      </c>
      <c r="D24" s="42">
        <v>2.7629999999999998E-3</v>
      </c>
      <c r="E24" s="42">
        <v>2.5790000000000001E-3</v>
      </c>
      <c r="F24" s="43">
        <v>1.5460000000000001E-3</v>
      </c>
    </row>
    <row r="25" spans="1:6" ht="15" customHeight="1" thickBot="1">
      <c r="A25" s="31" t="s">
        <v>20</v>
      </c>
      <c r="B25" s="52">
        <v>0.99</v>
      </c>
      <c r="C25" s="52">
        <v>0.98</v>
      </c>
      <c r="D25" s="52">
        <v>0.98</v>
      </c>
      <c r="E25" s="52">
        <v>0.99</v>
      </c>
      <c r="F25" s="52">
        <v>0.99</v>
      </c>
    </row>
    <row r="26" spans="1:6" ht="15" customHeight="1">
      <c r="A26" s="53" t="s">
        <v>22</v>
      </c>
      <c r="B26" s="53"/>
      <c r="C26" s="53"/>
      <c r="D26" s="53"/>
      <c r="E26" s="53"/>
      <c r="F26" s="53"/>
    </row>
    <row r="27" spans="1:6" ht="15" customHeight="1">
      <c r="A27" s="47" t="s">
        <v>23</v>
      </c>
      <c r="B27" s="47"/>
      <c r="C27" s="47"/>
      <c r="D27" s="47"/>
    </row>
    <row r="28" spans="1:6" ht="15" customHeight="1">
      <c r="B28" s="1"/>
      <c r="C28" s="1"/>
      <c r="D28" s="1"/>
      <c r="E28" s="1"/>
    </row>
    <row r="29" spans="1:6" ht="15" customHeight="1">
      <c r="A29" s="1"/>
      <c r="B29" s="1"/>
      <c r="C29" s="1"/>
      <c r="D29" s="1"/>
      <c r="E29" s="1"/>
    </row>
  </sheetData>
  <mergeCells count="7">
    <mergeCell ref="A27:D27"/>
    <mergeCell ref="A2:A3"/>
    <mergeCell ref="A12:E12"/>
    <mergeCell ref="A16:A17"/>
    <mergeCell ref="C2:F2"/>
    <mergeCell ref="C16:F16"/>
    <mergeCell ref="A26:F2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sqref="A1:G1048576"/>
    </sheetView>
  </sheetViews>
  <sheetFormatPr defaultRowHeight="15.75"/>
  <cols>
    <col min="1" max="1" width="22.5703125" style="1" bestFit="1" customWidth="1"/>
    <col min="2" max="2" width="12.5703125" style="1" bestFit="1" customWidth="1"/>
    <col min="3" max="3" width="12" style="1" bestFit="1" customWidth="1"/>
    <col min="4" max="6" width="13.42578125" style="1" bestFit="1" customWidth="1"/>
    <col min="7" max="7" width="9.140625" style="19"/>
  </cols>
  <sheetData>
    <row r="1" spans="1:6" ht="3" customHeight="1" thickBot="1"/>
    <row r="2" spans="1:6" ht="15" customHeight="1" thickBot="1">
      <c r="A2" s="20" t="s">
        <v>16</v>
      </c>
      <c r="B2" s="21" t="s">
        <v>24</v>
      </c>
      <c r="C2" s="22" t="s">
        <v>17</v>
      </c>
      <c r="D2" s="22"/>
      <c r="E2" s="22"/>
      <c r="F2" s="22"/>
    </row>
    <row r="3" spans="1:6" ht="15" customHeight="1" thickBot="1">
      <c r="A3" s="23"/>
      <c r="B3" s="24" t="s">
        <v>31</v>
      </c>
      <c r="C3" s="25" t="s">
        <v>25</v>
      </c>
      <c r="D3" s="25" t="s">
        <v>26</v>
      </c>
      <c r="E3" s="25" t="s">
        <v>27</v>
      </c>
      <c r="F3" s="26" t="s">
        <v>28</v>
      </c>
    </row>
    <row r="4" spans="1:6" ht="15" customHeight="1">
      <c r="A4" s="27" t="s">
        <v>0</v>
      </c>
      <c r="B4" s="1">
        <v>21.95</v>
      </c>
      <c r="C4" s="1">
        <v>1.3</v>
      </c>
      <c r="D4" s="6">
        <v>2.11</v>
      </c>
      <c r="E4" s="1">
        <v>2.82</v>
      </c>
      <c r="F4" s="1">
        <v>3.06</v>
      </c>
    </row>
    <row r="5" spans="1:6" ht="15" customHeight="1">
      <c r="A5" s="27" t="s">
        <v>1</v>
      </c>
      <c r="B5" s="1">
        <v>21.7</v>
      </c>
      <c r="C5" s="1">
        <v>1.24</v>
      </c>
      <c r="D5" s="6">
        <v>1.91</v>
      </c>
      <c r="E5" s="1">
        <v>2.41</v>
      </c>
      <c r="F5" s="1">
        <v>2.4</v>
      </c>
    </row>
    <row r="6" spans="1:6" ht="15" customHeight="1">
      <c r="A6" s="27" t="s">
        <v>2</v>
      </c>
      <c r="B6" s="1">
        <v>21.68</v>
      </c>
      <c r="C6" s="1">
        <v>0.09</v>
      </c>
      <c r="D6" s="6">
        <v>0.36</v>
      </c>
      <c r="E6" s="1">
        <v>2.11</v>
      </c>
      <c r="F6" s="1">
        <v>4.8499999999999996</v>
      </c>
    </row>
    <row r="7" spans="1:6" ht="15" customHeight="1">
      <c r="A7" s="27" t="s">
        <v>14</v>
      </c>
      <c r="B7" s="1">
        <v>11</v>
      </c>
      <c r="C7" s="1">
        <v>0.98</v>
      </c>
      <c r="D7" s="6">
        <v>1.5</v>
      </c>
      <c r="E7" s="1">
        <v>1.85</v>
      </c>
      <c r="F7" s="1">
        <v>1.44</v>
      </c>
    </row>
    <row r="8" spans="1:6" ht="15" customHeight="1">
      <c r="A8" s="27" t="s">
        <v>15</v>
      </c>
      <c r="B8" s="1">
        <v>29.9</v>
      </c>
      <c r="C8" s="1">
        <v>2.57</v>
      </c>
      <c r="D8" s="6">
        <v>4</v>
      </c>
      <c r="E8" s="1">
        <v>9.58</v>
      </c>
      <c r="F8" s="1">
        <v>13.43</v>
      </c>
    </row>
    <row r="9" spans="1:6" ht="15" customHeight="1">
      <c r="A9" s="27" t="s">
        <v>18</v>
      </c>
      <c r="B9" s="28">
        <v>0.21</v>
      </c>
      <c r="C9" s="29">
        <v>0.23</v>
      </c>
      <c r="D9" s="30">
        <v>0.28000000000000003</v>
      </c>
      <c r="E9" s="29">
        <v>0.51</v>
      </c>
      <c r="F9" s="29">
        <v>0.71</v>
      </c>
    </row>
    <row r="10" spans="1:6" ht="15" customHeight="1">
      <c r="A10" s="27" t="s">
        <v>3</v>
      </c>
      <c r="B10" s="1">
        <v>-0.39</v>
      </c>
      <c r="C10" s="1">
        <v>2.25</v>
      </c>
      <c r="D10" s="6">
        <v>1.52</v>
      </c>
      <c r="E10" s="1">
        <v>3.32</v>
      </c>
      <c r="F10" s="1">
        <v>3.42</v>
      </c>
    </row>
    <row r="11" spans="1:6" ht="15" customHeight="1" thickBot="1">
      <c r="A11" s="31" t="s">
        <v>4</v>
      </c>
      <c r="B11" s="25">
        <v>-0.4</v>
      </c>
      <c r="C11" s="25">
        <v>6.36</v>
      </c>
      <c r="D11" s="25">
        <v>1.69</v>
      </c>
      <c r="E11" s="25">
        <v>12.09</v>
      </c>
      <c r="F11" s="25">
        <v>12.79</v>
      </c>
    </row>
    <row r="12" spans="1:6" ht="15" customHeight="1">
      <c r="A12" s="32" t="s">
        <v>19</v>
      </c>
      <c r="B12" s="32"/>
      <c r="C12" s="32"/>
      <c r="D12" s="32"/>
      <c r="E12" s="32"/>
    </row>
    <row r="13" spans="1:6" ht="15" customHeight="1"/>
    <row r="14" spans="1:6" ht="3" customHeight="1" thickBot="1"/>
    <row r="15" spans="1:6" ht="15" customHeight="1" thickBot="1">
      <c r="A15" s="33" t="s">
        <v>5</v>
      </c>
      <c r="B15" s="21" t="s">
        <v>24</v>
      </c>
      <c r="C15" s="34" t="s">
        <v>6</v>
      </c>
      <c r="D15" s="34"/>
      <c r="E15" s="34"/>
      <c r="F15" s="34"/>
    </row>
    <row r="16" spans="1:6" ht="15" customHeight="1" thickBot="1">
      <c r="A16" s="35"/>
      <c r="B16" s="24" t="s">
        <v>31</v>
      </c>
      <c r="C16" s="25" t="s">
        <v>25</v>
      </c>
      <c r="D16" s="25" t="s">
        <v>26</v>
      </c>
      <c r="E16" s="25" t="s">
        <v>27</v>
      </c>
      <c r="F16" s="26" t="s">
        <v>28</v>
      </c>
    </row>
    <row r="17" spans="1:6" ht="15" customHeight="1">
      <c r="A17" s="36" t="s">
        <v>7</v>
      </c>
      <c r="B17" s="37" t="s">
        <v>29</v>
      </c>
      <c r="C17" s="37" t="s">
        <v>21</v>
      </c>
      <c r="D17" s="37" t="s">
        <v>29</v>
      </c>
      <c r="E17" s="37" t="s">
        <v>30</v>
      </c>
      <c r="F17" s="37" t="s">
        <v>30</v>
      </c>
    </row>
    <row r="18" spans="1:6" ht="15" customHeight="1">
      <c r="A18" s="36" t="s">
        <v>8</v>
      </c>
      <c r="B18" s="37">
        <v>1.036E-3</v>
      </c>
      <c r="C18" s="37">
        <v>1.6999999999999999E-3</v>
      </c>
      <c r="D18" s="37">
        <v>4.1000000000000003E-3</v>
      </c>
      <c r="E18" s="37">
        <v>1E-4</v>
      </c>
      <c r="F18" s="37">
        <v>1E-3</v>
      </c>
    </row>
    <row r="19" spans="1:6" ht="15" customHeight="1">
      <c r="A19" s="36" t="s">
        <v>9</v>
      </c>
      <c r="B19" s="37">
        <v>5.6326000000000001E-2</v>
      </c>
      <c r="C19" s="37">
        <v>4.2500000000000003E-2</v>
      </c>
      <c r="D19" s="37">
        <v>5.9103000000000003E-2</v>
      </c>
      <c r="E19" s="37">
        <v>0.12898999999999999</v>
      </c>
      <c r="F19" s="1">
        <v>0.21881999999999999</v>
      </c>
    </row>
    <row r="20" spans="1:6" ht="15" customHeight="1">
      <c r="A20" s="36" t="s">
        <v>10</v>
      </c>
      <c r="B20" s="1">
        <f>B19-B18</f>
        <v>5.5289999999999999E-2</v>
      </c>
      <c r="C20" s="1">
        <f t="shared" ref="C20:F20" si="0">C19-C18</f>
        <v>4.0800000000000003E-2</v>
      </c>
      <c r="D20" s="1">
        <f t="shared" si="0"/>
        <v>5.5003000000000003E-2</v>
      </c>
      <c r="E20" s="1">
        <f t="shared" si="0"/>
        <v>0.12889</v>
      </c>
      <c r="F20" s="1">
        <f t="shared" si="0"/>
        <v>0.21781999999999999</v>
      </c>
    </row>
    <row r="21" spans="1:6" ht="15" customHeight="1">
      <c r="A21" s="36" t="s">
        <v>11</v>
      </c>
      <c r="B21" s="37">
        <v>272.60000000000002</v>
      </c>
      <c r="C21" s="38">
        <v>305.7</v>
      </c>
      <c r="D21" s="37">
        <v>480</v>
      </c>
      <c r="E21" s="37">
        <v>401.1</v>
      </c>
      <c r="F21" s="1">
        <v>282.3</v>
      </c>
    </row>
    <row r="22" spans="1:6" ht="15" customHeight="1">
      <c r="A22" s="36" t="s">
        <v>12</v>
      </c>
      <c r="B22" s="37">
        <v>0.62</v>
      </c>
      <c r="C22" s="39">
        <v>1</v>
      </c>
      <c r="D22" s="39">
        <v>0.98</v>
      </c>
      <c r="E22" s="39">
        <v>0.9</v>
      </c>
      <c r="F22" s="40">
        <v>0.54</v>
      </c>
    </row>
    <row r="23" spans="1:6" ht="15" customHeight="1">
      <c r="A23" s="36" t="s">
        <v>13</v>
      </c>
      <c r="B23" s="41">
        <v>4.7129999999999998E-5</v>
      </c>
      <c r="C23" s="42">
        <v>6.4649999999999999E-5</v>
      </c>
      <c r="D23" s="42">
        <v>2.1310000000000001E-5</v>
      </c>
      <c r="E23" s="42">
        <v>4.9330000000000001E-4</v>
      </c>
      <c r="F23" s="43">
        <v>8.585E-4</v>
      </c>
    </row>
    <row r="24" spans="1:6" ht="15" customHeight="1" thickBot="1">
      <c r="A24" s="31" t="s">
        <v>20</v>
      </c>
      <c r="B24" s="44">
        <v>0.98</v>
      </c>
      <c r="C24" s="44">
        <v>0.96</v>
      </c>
      <c r="D24" s="44">
        <v>0.93</v>
      </c>
      <c r="E24" s="44">
        <v>0.99</v>
      </c>
      <c r="F24" s="45">
        <v>0.99</v>
      </c>
    </row>
    <row r="25" spans="1:6" ht="15" customHeight="1">
      <c r="A25" s="46" t="s">
        <v>22</v>
      </c>
      <c r="B25" s="46"/>
      <c r="C25" s="46"/>
      <c r="D25" s="46"/>
      <c r="E25" s="46"/>
      <c r="F25" s="46"/>
    </row>
    <row r="26" spans="1:6" ht="15" customHeight="1">
      <c r="A26" s="47" t="s">
        <v>23</v>
      </c>
      <c r="B26" s="47"/>
      <c r="C26" s="47"/>
      <c r="D26" s="47"/>
      <c r="E26" s="48"/>
      <c r="F26" s="48"/>
    </row>
    <row r="27" spans="1:6" ht="15" customHeight="1"/>
  </sheetData>
  <mergeCells count="7">
    <mergeCell ref="A26:D26"/>
    <mergeCell ref="A2:A3"/>
    <mergeCell ref="C2:F2"/>
    <mergeCell ref="A12:E12"/>
    <mergeCell ref="A15:A16"/>
    <mergeCell ref="C15:F15"/>
    <mergeCell ref="A25:F2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9"/>
  <sheetViews>
    <sheetView workbookViewId="0">
      <selection activeCell="D7" sqref="D7"/>
    </sheetView>
  </sheetViews>
  <sheetFormatPr defaultRowHeight="15.75"/>
  <cols>
    <col min="1" max="1" width="9.7109375" style="16" customWidth="1"/>
    <col min="2" max="2" width="9" style="13" customWidth="1"/>
    <col min="3" max="3" width="2" style="1" bestFit="1" customWidth="1"/>
    <col min="4" max="4" width="68.7109375" style="13" customWidth="1"/>
    <col min="5" max="5" width="7.42578125" customWidth="1"/>
    <col min="6" max="6" width="4" hidden="1" customWidth="1"/>
    <col min="10" max="10" width="14.5703125" customWidth="1"/>
    <col min="11" max="11" width="3.28515625" customWidth="1"/>
    <col min="12" max="12" width="38.5703125" customWidth="1"/>
  </cols>
  <sheetData>
    <row r="2" spans="1:4" s="3" customFormat="1">
      <c r="A2" s="14"/>
      <c r="B2" s="4" t="s">
        <v>43</v>
      </c>
      <c r="C2" s="4"/>
      <c r="D2" s="5" t="s">
        <v>42</v>
      </c>
    </row>
    <row r="3" spans="1:4" s="3" customFormat="1">
      <c r="A3" s="15"/>
      <c r="B3" s="18" t="s">
        <v>40</v>
      </c>
      <c r="C3" s="18"/>
      <c r="D3" s="18"/>
    </row>
    <row r="4" spans="1:4">
      <c r="B4" s="1">
        <v>2008</v>
      </c>
      <c r="C4" s="1" t="s">
        <v>32</v>
      </c>
      <c r="D4" s="7" t="s">
        <v>33</v>
      </c>
    </row>
    <row r="5" spans="1:4">
      <c r="B5" s="1">
        <v>2009</v>
      </c>
      <c r="C5" s="1" t="s">
        <v>32</v>
      </c>
      <c r="D5" s="7" t="s">
        <v>34</v>
      </c>
    </row>
    <row r="6" spans="1:4">
      <c r="B6" s="1">
        <v>2010</v>
      </c>
      <c r="C6" s="1" t="s">
        <v>32</v>
      </c>
      <c r="D6" s="7" t="s">
        <v>35</v>
      </c>
    </row>
    <row r="7" spans="1:4">
      <c r="B7" s="1">
        <v>2011</v>
      </c>
      <c r="C7" s="1" t="s">
        <v>32</v>
      </c>
      <c r="D7" s="7" t="s">
        <v>34</v>
      </c>
    </row>
    <row r="8" spans="1:4">
      <c r="B8" s="1">
        <v>2012</v>
      </c>
      <c r="C8" s="1" t="s">
        <v>32</v>
      </c>
      <c r="D8" s="7" t="s">
        <v>34</v>
      </c>
    </row>
    <row r="9" spans="1:4">
      <c r="B9" s="1">
        <v>2013</v>
      </c>
      <c r="C9" s="1" t="s">
        <v>32</v>
      </c>
      <c r="D9" s="7" t="s">
        <v>36</v>
      </c>
    </row>
    <row r="10" spans="1:4">
      <c r="B10" s="1">
        <v>2014</v>
      </c>
      <c r="C10" s="1" t="s">
        <v>32</v>
      </c>
      <c r="D10" s="7" t="s">
        <v>37</v>
      </c>
    </row>
    <row r="11" spans="1:4">
      <c r="B11" s="18" t="s">
        <v>41</v>
      </c>
      <c r="C11" s="18"/>
      <c r="D11" s="18"/>
    </row>
    <row r="12" spans="1:4">
      <c r="B12" s="2">
        <v>2008</v>
      </c>
      <c r="C12" s="2" t="s">
        <v>32</v>
      </c>
      <c r="D12" s="8" t="s">
        <v>38</v>
      </c>
    </row>
    <row r="13" spans="1:4">
      <c r="B13" s="2">
        <v>2009</v>
      </c>
      <c r="C13" s="2" t="s">
        <v>32</v>
      </c>
      <c r="D13" s="8" t="s">
        <v>39</v>
      </c>
    </row>
    <row r="14" spans="1:4">
      <c r="B14" s="2">
        <v>2010</v>
      </c>
      <c r="C14" s="2" t="s">
        <v>32</v>
      </c>
      <c r="D14" s="8" t="s">
        <v>39</v>
      </c>
    </row>
    <row r="15" spans="1:4">
      <c r="B15" s="2">
        <v>2011</v>
      </c>
      <c r="C15" s="2" t="s">
        <v>32</v>
      </c>
      <c r="D15" s="8" t="s">
        <v>39</v>
      </c>
    </row>
    <row r="16" spans="1:4">
      <c r="B16" s="2">
        <v>2012</v>
      </c>
      <c r="C16" s="2" t="s">
        <v>32</v>
      </c>
      <c r="D16" s="8" t="s">
        <v>34</v>
      </c>
    </row>
    <row r="17" spans="1:4">
      <c r="B17" s="2">
        <v>2013</v>
      </c>
      <c r="C17" s="2" t="s">
        <v>32</v>
      </c>
      <c r="D17" s="8" t="s">
        <v>36</v>
      </c>
    </row>
    <row r="18" spans="1:4">
      <c r="B18" s="9">
        <v>2014</v>
      </c>
      <c r="C18" s="9" t="s">
        <v>32</v>
      </c>
      <c r="D18" s="10" t="s">
        <v>37</v>
      </c>
    </row>
    <row r="19" spans="1:4">
      <c r="A19" s="17"/>
      <c r="B19" s="11"/>
      <c r="C19" s="12"/>
      <c r="D19" s="11"/>
    </row>
  </sheetData>
  <mergeCells count="2">
    <mergeCell ref="B3:D3"/>
    <mergeCell ref="B11:D1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Pivo 126</vt:lpstr>
      <vt:lpstr>Pivo 80</vt:lpstr>
      <vt:lpstr>Histórico área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PC</dc:creator>
  <cp:lastModifiedBy>Marcio PC</cp:lastModifiedBy>
  <cp:lastPrinted>2015-01-13T21:19:03Z</cp:lastPrinted>
  <dcterms:created xsi:type="dcterms:W3CDTF">2013-09-16T18:08:14Z</dcterms:created>
  <dcterms:modified xsi:type="dcterms:W3CDTF">2017-02-21T05:49:41Z</dcterms:modified>
</cp:coreProperties>
</file>